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ehn-my.sharepoint.com/personal/cbueso_cree_gob_hn/Documents/Documentos/Tarifas/Ajustes Guanaja/BI/Historial de Tarifas/Excel/"/>
    </mc:Choice>
  </mc:AlternateContent>
  <xr:revisionPtr revIDLastSave="76" documentId="8_{E4FD63A7-1558-4BE0-BAE5-6A4902E73E31}" xr6:coauthVersionLast="47" xr6:coauthVersionMax="47" xr10:uidLastSave="{66327B4E-0453-4739-88BF-0E13F48C015B}"/>
  <bookViews>
    <workbookView xWindow="28680" yWindow="-10185" windowWidth="29040" windowHeight="15720" activeTab="2" xr2:uid="{6DD7F692-F97E-4D66-BA57-5EC49794480D}"/>
  </bookViews>
  <sheets>
    <sheet name="Tarifa Promedio" sheetId="1" r:id="rId1"/>
    <sheet name="Cargo Fijo" sheetId="2" r:id="rId2"/>
    <sheet name="Tarifa de Energí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  <c r="C6" i="1"/>
  <c r="C9" i="1"/>
  <c r="C8" i="1"/>
  <c r="C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<sst xmlns="http://schemas.openxmlformats.org/spreadsheetml/2006/main" count="32" uniqueCount="16">
  <si>
    <t>Tarifa Promedio [HNL/kWh]</t>
  </si>
  <si>
    <t>2025 feb.-abr.</t>
  </si>
  <si>
    <t>2025 may.-jul.</t>
  </si>
  <si>
    <t>2025 ago.-oct.</t>
  </si>
  <si>
    <t>2025 nov.- 2026 ene.</t>
  </si>
  <si>
    <t>2026 feb.-jul.</t>
  </si>
  <si>
    <t>2026 ago.-oct.</t>
  </si>
  <si>
    <t>Periodo</t>
  </si>
  <si>
    <t>Media Tensión</t>
  </si>
  <si>
    <t>Baja Tensión</t>
  </si>
  <si>
    <t>Historico de tarifas por Cargo Fijo [HNL/abonado-m]</t>
  </si>
  <si>
    <t>Año</t>
  </si>
  <si>
    <t>Historico de tarifas por energía [HNL/kWh]</t>
  </si>
  <si>
    <t>Alumbrado Público</t>
  </si>
  <si>
    <t>Tarifa Promedio</t>
  </si>
  <si>
    <t>Diferencial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</si>
</sst>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%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D6E7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5" xfId="0" applyBorder="1"/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24"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rgb="FF6D6E7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0.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</dxfs>
  <tableStyles count="0" defaultTableStyle="TableStyleMedium2" defaultPivotStyle="PivotStyleLight16"/>
  <colors>
    <mruColors>
      <color rgb="FF6D6E70"/>
      <color rgb="FFF2B7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9B1FE5-B0AC-4703-B7DF-36F6F363E59C}" name="TBL_TarifaEnergía3" displayName="TBL_TarifaEnergía3" ref="A4:C10" totalsRowShown="0" headerRowDxfId="2" dataDxfId="22" headerRowBorderDxfId="23" tableBorderDxfId="21" totalsRowBorderDxfId="20">
  <autoFilter ref="A4:C10" xr:uid="{E002B8F1-ECDE-428D-A9EA-E417E5EF4AEA}"/>
  <tableColumns count="3">
    <tableColumn id="1" xr3:uid="{F3D78B71-C6B5-443D-9544-CED75B93EF58}" name="Periodo" dataDxfId="19"/>
    <tableColumn id="3" xr3:uid="{1F0E9AFE-5C5D-45EE-A69D-30D9B74EC550}" name="Tarifa Promedio [HNL/kWh]" dataDxfId="18"/>
    <tableColumn id="2" xr3:uid="{DE3A39A8-9FC7-4FFB-B6CA-6E40DADAAC65}" name="Diferencial [%]" dataDxfId="17" dataCellStyle="Porcentaj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D02548-B567-4C52-A2A4-2D4FF690F998}" name="TBL_TarifaEnergía33" displayName="TBL_TarifaEnergía33" ref="A4:D10" totalsRowShown="0" dataDxfId="16" headerRowBorderDxfId="1" tableBorderDxfId="15" totalsRowBorderDxfId="14">
  <autoFilter ref="A4:D10" xr:uid="{E002B8F1-ECDE-428D-A9EA-E417E5EF4AEA}"/>
  <tableColumns count="4">
    <tableColumn id="1" xr3:uid="{F3D78B71-C6B5-443D-9544-CED75B93EF58}" name="Periodo" dataDxfId="13"/>
    <tableColumn id="3" xr3:uid="{1F0E9AFE-5C5D-45EE-A69D-30D9B74EC550}" name="Baja Tensión" dataDxfId="12"/>
    <tableColumn id="4" xr3:uid="{796DF8BB-30DD-4B94-8BF5-4CCC452995B3}" name="Media Tensión" dataDxfId="11"/>
    <tableColumn id="5" xr3:uid="{5A815651-EAA7-4218-9F96-DEB8B7E7C50C}" name="Alumbrado Público" dataDxfId="1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51880B-3D51-4359-8858-9F398DD76D8E}" name="TBL_TarifaEnergía" displayName="TBL_TarifaEnergía" ref="A4:D10" totalsRowShown="0" dataDxfId="9" headerRowBorderDxfId="0" tableBorderDxfId="8" totalsRowBorderDxfId="7">
  <autoFilter ref="A4:D10" xr:uid="{DC8C53C4-4E90-4803-8797-9142CA66DEEF}"/>
  <tableColumns count="4">
    <tableColumn id="1" xr3:uid="{54FE19D3-9FC8-4191-BA66-7BC467796AD0}" name="Año" dataDxfId="6"/>
    <tableColumn id="3" xr3:uid="{4F93D051-C40D-4109-9038-0045D855560E}" name="Baja Tensión" dataDxfId="5"/>
    <tableColumn id="4" xr3:uid="{9C8D8CA3-C685-4CBD-B2C5-0F0D2EEFF203}" name="Media Tensión" dataDxfId="4"/>
    <tableColumn id="5" xr3:uid="{4D3A54B4-5487-487B-A1E0-4D7B8B506A4F}" name="Alumbrado Público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6854-A2AD-4C72-BA2A-84E345A02EA7}">
  <dimension ref="A1:D10"/>
  <sheetViews>
    <sheetView showGridLines="0" workbookViewId="0">
      <selection activeCell="A4" sqref="A4:C4"/>
    </sheetView>
  </sheetViews>
  <sheetFormatPr baseColWidth="10" defaultRowHeight="14.5" x14ac:dyDescent="0.35"/>
  <cols>
    <col min="1" max="1" width="17.7265625" bestFit="1" customWidth="1"/>
    <col min="2" max="2" width="32.54296875" bestFit="1" customWidth="1"/>
    <col min="3" max="3" width="30.26953125" bestFit="1" customWidth="1"/>
  </cols>
  <sheetData>
    <row r="1" spans="1:4" ht="21.5" customHeight="1" thickBot="1" x14ac:dyDescent="0.4">
      <c r="A1" s="8" t="e" vm="1">
        <v>#VALUE!</v>
      </c>
    </row>
    <row r="2" spans="1:4" ht="21.5" customHeight="1" thickBot="1" x14ac:dyDescent="0.4">
      <c r="A2" s="8"/>
      <c r="B2" s="9" t="s">
        <v>14</v>
      </c>
      <c r="C2" s="10"/>
      <c r="D2" s="4"/>
    </row>
    <row r="3" spans="1:4" x14ac:dyDescent="0.35">
      <c r="A3" s="8"/>
    </row>
    <row r="4" spans="1:4" x14ac:dyDescent="0.35">
      <c r="A4" s="12" t="s">
        <v>7</v>
      </c>
      <c r="B4" s="13" t="s">
        <v>0</v>
      </c>
      <c r="C4" s="14" t="s">
        <v>15</v>
      </c>
    </row>
    <row r="5" spans="1:4" x14ac:dyDescent="0.35">
      <c r="A5" s="1" t="s">
        <v>1</v>
      </c>
      <c r="B5" s="5">
        <v>8.2119999999999997</v>
      </c>
      <c r="C5" s="6"/>
    </row>
    <row r="6" spans="1:4" x14ac:dyDescent="0.35">
      <c r="A6" s="1" t="s">
        <v>2</v>
      </c>
      <c r="B6" s="5">
        <v>7.8208000000000002</v>
      </c>
      <c r="C6" s="7">
        <f>+B6/B5-1</f>
        <v>-4.7637603507062809E-2</v>
      </c>
    </row>
    <row r="7" spans="1:4" x14ac:dyDescent="0.35">
      <c r="A7" s="1" t="s">
        <v>3</v>
      </c>
      <c r="B7" s="5">
        <v>6.8087</v>
      </c>
      <c r="C7" s="7">
        <f>+B7/B6-1</f>
        <v>-0.12941131342062195</v>
      </c>
    </row>
    <row r="8" spans="1:4" x14ac:dyDescent="0.35">
      <c r="A8" s="1" t="s">
        <v>4</v>
      </c>
      <c r="B8" s="5">
        <v>5.8837999999999999</v>
      </c>
      <c r="C8" s="7">
        <f>+B8/B7-1</f>
        <v>-0.13584090942470661</v>
      </c>
    </row>
    <row r="9" spans="1:4" x14ac:dyDescent="0.35">
      <c r="A9" s="1" t="s">
        <v>5</v>
      </c>
      <c r="B9" s="5">
        <v>7.0000999999999998</v>
      </c>
      <c r="C9" s="7">
        <f>+B9/B8-1</f>
        <v>0.18972432781535731</v>
      </c>
    </row>
    <row r="10" spans="1:4" x14ac:dyDescent="0.35">
      <c r="A10" s="1" t="s">
        <v>6</v>
      </c>
      <c r="B10" s="5">
        <v>5.8863000000000003</v>
      </c>
      <c r="C10" s="7">
        <f>+B10/B9-1</f>
        <v>-0.15911201268553299</v>
      </c>
    </row>
  </sheetData>
  <mergeCells count="2">
    <mergeCell ref="A1:A3"/>
    <mergeCell ref="B2:C2"/>
  </mergeCells>
  <phoneticPr fontId="1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80BC7-2661-4226-AA03-B75F3EBA41BB}">
  <dimension ref="A1:D10"/>
  <sheetViews>
    <sheetView showGridLines="0" workbookViewId="0">
      <selection activeCell="A4" sqref="A4:D4"/>
    </sheetView>
  </sheetViews>
  <sheetFormatPr baseColWidth="10" defaultRowHeight="14.5" x14ac:dyDescent="0.35"/>
  <cols>
    <col min="1" max="1" width="17.7265625" bestFit="1" customWidth="1"/>
    <col min="2" max="2" width="16.1796875" bestFit="1" customWidth="1"/>
    <col min="3" max="3" width="17.81640625" bestFit="1" customWidth="1"/>
    <col min="4" max="4" width="21.6328125" bestFit="1" customWidth="1"/>
  </cols>
  <sheetData>
    <row r="1" spans="1:4" ht="15" thickBot="1" x14ac:dyDescent="0.4">
      <c r="A1" s="8" t="e" vm="1">
        <v>#VALUE!</v>
      </c>
    </row>
    <row r="2" spans="1:4" ht="45" customHeight="1" thickBot="1" x14ac:dyDescent="0.4">
      <c r="A2" s="8"/>
      <c r="B2" s="9" t="s">
        <v>10</v>
      </c>
      <c r="C2" s="11"/>
      <c r="D2" s="10"/>
    </row>
    <row r="3" spans="1:4" x14ac:dyDescent="0.35">
      <c r="A3" s="8"/>
    </row>
    <row r="4" spans="1:4" x14ac:dyDescent="0.35">
      <c r="A4" s="12" t="s">
        <v>7</v>
      </c>
      <c r="B4" s="13" t="s">
        <v>9</v>
      </c>
      <c r="C4" s="14" t="s">
        <v>8</v>
      </c>
      <c r="D4" s="12" t="s">
        <v>13</v>
      </c>
    </row>
    <row r="5" spans="1:4" x14ac:dyDescent="0.35">
      <c r="A5" s="1" t="s">
        <v>1</v>
      </c>
      <c r="B5" s="2">
        <v>75.150000000000006</v>
      </c>
      <c r="C5" s="2">
        <v>100</v>
      </c>
      <c r="D5" s="2">
        <v>107.82</v>
      </c>
    </row>
    <row r="6" spans="1:4" x14ac:dyDescent="0.35">
      <c r="A6" s="1" t="s">
        <v>2</v>
      </c>
      <c r="B6" s="2">
        <v>75.989999999999995</v>
      </c>
      <c r="C6" s="2">
        <v>100</v>
      </c>
      <c r="D6" s="2">
        <v>109.03</v>
      </c>
    </row>
    <row r="7" spans="1:4" x14ac:dyDescent="0.35">
      <c r="A7" s="1" t="s">
        <v>3</v>
      </c>
      <c r="B7" s="2">
        <v>77.260000000000005</v>
      </c>
      <c r="C7" s="2">
        <v>100</v>
      </c>
      <c r="D7" s="2">
        <v>110.85</v>
      </c>
    </row>
    <row r="8" spans="1:4" x14ac:dyDescent="0.35">
      <c r="A8" s="1" t="s">
        <v>4</v>
      </c>
      <c r="B8" s="2">
        <v>77.430000000000007</v>
      </c>
      <c r="C8" s="2">
        <v>100</v>
      </c>
      <c r="D8" s="2">
        <v>111.1</v>
      </c>
    </row>
    <row r="9" spans="1:4" x14ac:dyDescent="0.35">
      <c r="A9" s="1" t="s">
        <v>5</v>
      </c>
      <c r="B9" s="2">
        <v>78.08</v>
      </c>
      <c r="C9" s="2">
        <v>100</v>
      </c>
      <c r="D9" s="2">
        <v>112.03</v>
      </c>
    </row>
    <row r="10" spans="1:4" x14ac:dyDescent="0.35">
      <c r="A10" s="1" t="s">
        <v>6</v>
      </c>
      <c r="B10" s="2">
        <v>79.010000000000005</v>
      </c>
      <c r="C10" s="2">
        <v>100</v>
      </c>
      <c r="D10" s="2">
        <v>113.37</v>
      </c>
    </row>
  </sheetData>
  <mergeCells count="2">
    <mergeCell ref="A1:A3"/>
    <mergeCell ref="B2:D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1D3C-69B4-4594-BC93-F25CD3F4BBF5}">
  <dimension ref="A1:D10"/>
  <sheetViews>
    <sheetView showGridLines="0" tabSelected="1" workbookViewId="0">
      <selection activeCell="D13" sqref="D13"/>
    </sheetView>
  </sheetViews>
  <sheetFormatPr baseColWidth="10" defaultRowHeight="14.5" x14ac:dyDescent="0.35"/>
  <cols>
    <col min="1" max="1" width="17.7265625" bestFit="1" customWidth="1"/>
    <col min="2" max="2" width="16.1796875" bestFit="1" customWidth="1"/>
    <col min="3" max="3" width="17.81640625" bestFit="1" customWidth="1"/>
    <col min="4" max="4" width="21.6328125" bestFit="1" customWidth="1"/>
  </cols>
  <sheetData>
    <row r="1" spans="1:4" ht="15" thickBot="1" x14ac:dyDescent="0.4">
      <c r="A1" s="8" t="e" vm="1">
        <v>#VALUE!</v>
      </c>
    </row>
    <row r="2" spans="1:4" ht="21.5" thickBot="1" x14ac:dyDescent="0.4">
      <c r="A2" s="8"/>
      <c r="B2" s="9" t="s">
        <v>12</v>
      </c>
      <c r="C2" s="11"/>
      <c r="D2" s="10"/>
    </row>
    <row r="3" spans="1:4" x14ac:dyDescent="0.35">
      <c r="A3" s="8"/>
    </row>
    <row r="4" spans="1:4" x14ac:dyDescent="0.35">
      <c r="A4" s="12" t="s">
        <v>11</v>
      </c>
      <c r="B4" s="13" t="s">
        <v>9</v>
      </c>
      <c r="C4" s="14" t="s">
        <v>8</v>
      </c>
      <c r="D4" s="12" t="s">
        <v>13</v>
      </c>
    </row>
    <row r="5" spans="1:4" x14ac:dyDescent="0.35">
      <c r="A5" s="1" t="s">
        <v>1</v>
      </c>
      <c r="B5" s="3">
        <v>8.0211000000000006</v>
      </c>
      <c r="C5" s="3">
        <v>5.9240000000000004</v>
      </c>
      <c r="D5" s="3">
        <v>8.9987999999999992</v>
      </c>
    </row>
    <row r="6" spans="1:4" x14ac:dyDescent="0.35">
      <c r="A6" s="1" t="s">
        <v>2</v>
      </c>
      <c r="B6" s="3">
        <v>7.6223000000000001</v>
      </c>
      <c r="C6" s="3">
        <v>5.5327000000000002</v>
      </c>
      <c r="D6" s="3">
        <v>8.6264000000000003</v>
      </c>
    </row>
    <row r="7" spans="1:4" x14ac:dyDescent="0.35">
      <c r="A7" s="1" t="s">
        <v>3</v>
      </c>
      <c r="B7" s="3">
        <v>6.5934999999999997</v>
      </c>
      <c r="C7" s="3">
        <v>4.5422000000000002</v>
      </c>
      <c r="D7" s="3">
        <v>7.6513999999999998</v>
      </c>
    </row>
    <row r="8" spans="1:4" x14ac:dyDescent="0.35">
      <c r="A8" s="1" t="s">
        <v>4</v>
      </c>
      <c r="B8" s="3">
        <v>5.6567999999999996</v>
      </c>
      <c r="C8" s="3">
        <v>3.6612</v>
      </c>
      <c r="D8" s="3">
        <v>6.7474999999999996</v>
      </c>
    </row>
    <row r="9" spans="1:4" x14ac:dyDescent="0.35">
      <c r="A9" s="1" t="s">
        <v>5</v>
      </c>
      <c r="B9" s="3">
        <v>6.7843</v>
      </c>
      <c r="C9" s="3">
        <v>4.7035</v>
      </c>
      <c r="D9" s="3">
        <v>7.8495999999999997</v>
      </c>
    </row>
    <row r="10" spans="1:4" x14ac:dyDescent="0.35">
      <c r="A10" s="1" t="s">
        <v>6</v>
      </c>
      <c r="B10" s="3">
        <v>5.6538000000000004</v>
      </c>
      <c r="C10" s="3">
        <v>3.625</v>
      </c>
      <c r="D10" s="3">
        <v>6.7706</v>
      </c>
    </row>
  </sheetData>
  <mergeCells count="2">
    <mergeCell ref="B2:D2"/>
    <mergeCell ref="A1:A3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Tarifa Promedio</vt:lpstr>
      <vt:lpstr>Cargo Fijo</vt:lpstr>
      <vt:lpstr>Tarifa de Energía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Bayardo Arauz</dc:creator>
  <cp:lastModifiedBy>Carlos Bueso</cp:lastModifiedBy>
  <dcterms:created xsi:type="dcterms:W3CDTF">2026-06-18T21:35:38Z</dcterms:created>
  <dcterms:modified xsi:type="dcterms:W3CDTF">2026-08-13T18:02:02Z</dcterms:modified>
</cp:coreProperties>
</file>